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업무추진비!$A$1:$D$33</definedName>
  </definedNames>
  <calcPr calcId="144525"/>
</workbook>
</file>

<file path=xl/calcChain.xml><?xml version="1.0" encoding="utf-8"?>
<calcChain xmlns="http://schemas.openxmlformats.org/spreadsheetml/2006/main">
  <c r="D30" i="4" l="1"/>
  <c r="D24" i="4"/>
  <c r="C24" i="4" l="1"/>
  <c r="C19" i="4"/>
  <c r="C30" i="4"/>
  <c r="D32" i="4" l="1"/>
  <c r="C9" i="4" s="1"/>
  <c r="C32" i="4"/>
  <c r="B9" i="4" s="1"/>
  <c r="D19" i="4"/>
  <c r="B8" i="4" l="1"/>
  <c r="C33" i="4" l="1"/>
  <c r="B6" i="4"/>
  <c r="D33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<sst xmlns="http://schemas.openxmlformats.org/spreadsheetml/2006/main" count="33" uniqueCount="27">
  <si>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</si>
  <si>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</si>
  <si>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</si>
  <si>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</si>
  <si>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</si>
  <si>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</si>
  <si>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</si>
  <si>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</si>
  <si>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</si>
  <si>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</si>
  <si>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</si>
  <si>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</si>
  <si>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</si>
  <si>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</si>
  <si>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</si>
  <si>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</si>
  <si>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직원격려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</si>
  <si>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</si>
  <si>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</si>
  <si>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</si>
  <si>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</si>
  <si>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직원격려</t>
    <phoneticPr fontId="1" type="noConversion"/>
  </si>
  <si>
    <t>2020년 10월 전북지방조달청 업무추진비 집행내역</t>
    <phoneticPr fontId="1" type="noConversion"/>
  </si>
  <si>
    <t>2020-10-28</t>
    <phoneticPr fontId="1" type="noConversion"/>
  </si>
  <si>
    <t>간담회 물품구입</t>
    <phoneticPr fontId="1" type="noConversion"/>
  </si>
  <si>
    <t>2020-10-07</t>
    <phoneticPr fontId="1" type="noConversion"/>
  </si>
  <si>
    <t>2020-10-12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</si>
</sst>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C9" sqref="C9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22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18</v>
      </c>
      <c r="B5" s="5" t="s">
        <v>3</v>
      </c>
      <c r="C5" s="5" t="s">
        <v>17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1</v>
      </c>
      <c r="C6" s="17">
        <v>300000</v>
      </c>
      <c r="D6" s="7">
        <f>C6/$C$10</f>
        <v>0.81967213114754101</v>
      </c>
    </row>
    <row r="7" spans="1:11" s="8" customFormat="1" ht="34.9" customHeight="1" x14ac:dyDescent="0.3">
      <c r="A7" s="24" t="s">
        <v>7</v>
      </c>
      <c r="B7" s="19">
        <f>C24</f>
        <v>0</v>
      </c>
      <c r="C7" s="21"/>
      <c r="D7" s="7">
        <f>C7/$C$10</f>
        <v>0</v>
      </c>
    </row>
    <row r="8" spans="1:11" s="8" customFormat="1" ht="34.9" customHeight="1" x14ac:dyDescent="0.3">
      <c r="A8" s="24" t="s">
        <v>8</v>
      </c>
      <c r="B8" s="19">
        <f>C30</f>
        <v>2</v>
      </c>
      <c r="C8" s="17">
        <v>66000</v>
      </c>
      <c r="D8" s="7">
        <f>C8/$C$10</f>
        <v>0.18032786885245902</v>
      </c>
    </row>
    <row r="9" spans="1:11" s="8" customFormat="1" ht="34.9" customHeight="1" x14ac:dyDescent="0.3">
      <c r="A9" s="24" t="s">
        <v>14</v>
      </c>
      <c r="B9" s="19">
        <f>C32</f>
        <v>0</v>
      </c>
      <c r="C9" s="17">
        <f>D32</f>
        <v>0</v>
      </c>
      <c r="D9" s="7">
        <f>C9/$C$10</f>
        <v>0</v>
      </c>
    </row>
    <row r="10" spans="1:11" s="8" customFormat="1" ht="34.9" customHeight="1" x14ac:dyDescent="0.3">
      <c r="A10" s="5" t="s">
        <v>19</v>
      </c>
      <c r="B10" s="20">
        <f>SUM(B6:B9)</f>
        <v>3</v>
      </c>
      <c r="C10" s="21">
        <f>SUM(C6:C9)</f>
        <v>366000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18</v>
      </c>
      <c r="B14" s="10" t="s">
        <v>0</v>
      </c>
      <c r="C14" s="5" t="s">
        <v>20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 t="s">
        <v>23</v>
      </c>
      <c r="C15" s="25" t="s">
        <v>24</v>
      </c>
      <c r="D15" s="14">
        <v>300000</v>
      </c>
      <c r="E15" s="11"/>
      <c r="F15" s="11"/>
    </row>
    <row r="16" spans="1:11" s="12" customFormat="1" ht="34.9" customHeight="1" x14ac:dyDescent="0.3">
      <c r="A16" s="29"/>
      <c r="B16" s="13"/>
      <c r="C16" s="25"/>
      <c r="D16" s="14"/>
      <c r="E16" s="11"/>
      <c r="F16" s="11"/>
    </row>
    <row r="17" spans="1:6" s="12" customFormat="1" ht="34.9" customHeight="1" x14ac:dyDescent="0.3">
      <c r="A17" s="29"/>
      <c r="B17" s="13"/>
      <c r="C17" s="13"/>
      <c r="D17" s="14"/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1</v>
      </c>
      <c r="D19" s="17">
        <f>SUM(D15:D18)</f>
        <v>300000</v>
      </c>
    </row>
    <row r="20" spans="1:6" s="8" customFormat="1" ht="34.9" customHeight="1" x14ac:dyDescent="0.3">
      <c r="A20" s="28" t="s">
        <v>7</v>
      </c>
      <c r="B20" s="13"/>
      <c r="C20" s="25"/>
      <c r="D20" s="14"/>
      <c r="E20" s="15"/>
      <c r="F20" s="15"/>
    </row>
    <row r="21" spans="1:6" s="8" customFormat="1" ht="34.9" customHeight="1" x14ac:dyDescent="0.3">
      <c r="A21" s="28"/>
      <c r="B21" s="13"/>
      <c r="C21" s="25"/>
      <c r="D21" s="14"/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0</v>
      </c>
      <c r="D24" s="17">
        <f>SUM(D20:D23)</f>
        <v>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25</v>
      </c>
      <c r="C25" s="25" t="s">
        <v>21</v>
      </c>
      <c r="D25" s="14">
        <v>11000</v>
      </c>
      <c r="E25" s="15"/>
      <c r="F25" s="15"/>
    </row>
    <row r="26" spans="1:6" s="8" customFormat="1" ht="34.9" customHeight="1" x14ac:dyDescent="0.3">
      <c r="A26" s="29"/>
      <c r="B26" s="13" t="s">
        <v>26</v>
      </c>
      <c r="C26" s="25" t="s">
        <v>16</v>
      </c>
      <c r="D26" s="14">
        <v>55000</v>
      </c>
      <c r="E26" s="15"/>
      <c r="F26" s="15"/>
    </row>
    <row r="27" spans="1:6" s="8" customFormat="1" ht="34.9" customHeight="1" x14ac:dyDescent="0.3">
      <c r="A27" s="29"/>
      <c r="B27" s="13"/>
      <c r="C27" s="25"/>
      <c r="D27" s="14"/>
      <c r="E27" s="15"/>
      <c r="F27" s="15"/>
    </row>
    <row r="28" spans="1:6" s="8" customFormat="1" ht="34.9" customHeight="1" x14ac:dyDescent="0.3">
      <c r="A28" s="29"/>
      <c r="B28" s="13"/>
      <c r="C28" s="25"/>
      <c r="D28" s="14"/>
      <c r="E28" s="15"/>
      <c r="F28" s="15"/>
    </row>
    <row r="29" spans="1:6" s="8" customFormat="1" ht="34.9" customHeight="1" x14ac:dyDescent="0.3">
      <c r="A29" s="29"/>
      <c r="B29" s="13"/>
      <c r="C29" s="25"/>
      <c r="D29" s="14"/>
      <c r="E29" s="15"/>
      <c r="F29" s="15"/>
    </row>
    <row r="30" spans="1:6" s="8" customFormat="1" ht="34.9" customHeight="1" x14ac:dyDescent="0.3">
      <c r="A30" s="30"/>
      <c r="B30" s="10" t="s">
        <v>11</v>
      </c>
      <c r="C30" s="16">
        <f>COUNTA(C25:C29)</f>
        <v>2</v>
      </c>
      <c r="D30" s="17">
        <f>SUM(D25:D29)</f>
        <v>66000</v>
      </c>
    </row>
    <row r="31" spans="1:6" s="8" customFormat="1" ht="34.9" customHeight="1" x14ac:dyDescent="0.3">
      <c r="A31" s="31" t="s">
        <v>14</v>
      </c>
      <c r="B31" s="13"/>
      <c r="C31" s="26"/>
      <c r="D31" s="14"/>
    </row>
    <row r="32" spans="1:6" s="8" customFormat="1" ht="34.9" customHeight="1" x14ac:dyDescent="0.3">
      <c r="A32" s="30"/>
      <c r="B32" s="10" t="s">
        <v>15</v>
      </c>
      <c r="C32" s="16">
        <f>COUNTA(C31:C31)</f>
        <v>0</v>
      </c>
      <c r="D32" s="17">
        <f>SUM(D31:D31)</f>
        <v>0</v>
      </c>
    </row>
    <row r="33" spans="1:4" s="8" customFormat="1" ht="34.9" customHeight="1" x14ac:dyDescent="0.3">
      <c r="A33" s="5" t="s">
        <v>9</v>
      </c>
      <c r="B33" s="10"/>
      <c r="C33" s="16">
        <f>SUM(C19,C24,C30,C32)</f>
        <v>3</v>
      </c>
      <c r="D33" s="18">
        <f>SUM(D19,D24,D30,D32)</f>
        <v>366000</v>
      </c>
    </row>
  </sheetData>
  <sortState ref="A27:D33">
    <sortCondition ref="A27"/>
  </sortState>
  <mergeCells count="5">
    <mergeCell ref="A20:A24"/>
    <mergeCell ref="A25:A30"/>
    <mergeCell ref="A15:A19"/>
    <mergeCell ref="A31:A32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2021-01-17T07:54:02Z</dcterms:modified>
</cp:coreProperties>
</file>